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120" yWindow="15" windowWidth="18960" windowHeight="11325"/>
  </bookViews>
  <sheets>
    <sheet name="DGS" sheetId="2" r:id="rId1"/>
  </sheets>
  <calcPr calcId="152511"/>
</workbook>
</file>

<file path=xl/calcChain.xml><?xml version="1.0" encoding="utf-8"?>
<calcChain xmlns="http://schemas.openxmlformats.org/spreadsheetml/2006/main">
  <c r="F4" i="2" l="1"/>
  <c r="E4" i="2"/>
  <c r="I23" i="2" l="1"/>
  <c r="I24" i="2"/>
  <c r="I25" i="2"/>
  <c r="I76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7" i="2"/>
  <c r="I78" i="2"/>
  <c r="I79" i="2"/>
  <c r="I80" i="2"/>
  <c r="I81" i="2"/>
  <c r="I82" i="2"/>
  <c r="I83" i="2"/>
  <c r="I84" i="2"/>
  <c r="I85" i="2"/>
  <c r="I22" i="2"/>
  <c r="I4" i="2" l="1"/>
</calcChain>
</file>

<file path=xl/sharedStrings.xml><?xml version="1.0" encoding="utf-8"?>
<sst xmlns="http://schemas.openxmlformats.org/spreadsheetml/2006/main" count="269" uniqueCount="111">
  <si>
    <t>Program Kodu</t>
  </si>
  <si>
    <t>Fakülte / Yüksekokul</t>
  </si>
  <si>
    <t>Program Adı</t>
  </si>
  <si>
    <t>Puan Türü</t>
  </si>
  <si>
    <t>En Büyük Puan</t>
  </si>
  <si>
    <t>İktisadi ve İdari Bilimler Fakültesi</t>
  </si>
  <si>
    <t>İktisat</t>
  </si>
  <si>
    <t>EA</t>
  </si>
  <si>
    <t>İktisat (İÖ)</t>
  </si>
  <si>
    <t>İşletme</t>
  </si>
  <si>
    <t>İşletme (İÖ)</t>
  </si>
  <si>
    <t>Mühendislik  Fakültesi</t>
  </si>
  <si>
    <t>Çevre  Mühendisliği</t>
  </si>
  <si>
    <t>SAY</t>
  </si>
  <si>
    <t>Sosyoloji</t>
  </si>
  <si>
    <t>Peyzaj Mimarlığı</t>
  </si>
  <si>
    <t>Hemşirelik</t>
  </si>
  <si>
    <t>Hukuk Fakültesi</t>
  </si>
  <si>
    <t>Hukuk Fakültesi (İÖ)</t>
  </si>
  <si>
    <t>Veteriner Fakültesi</t>
  </si>
  <si>
    <t>Açıköğretim  Fakültesi</t>
  </si>
  <si>
    <t>Sosyal Hizmet (Açıköğretim)</t>
  </si>
  <si>
    <t>Beden Eğitimi ve Spor Yüksekokulu</t>
  </si>
  <si>
    <t>Spor Yöneticiliği</t>
  </si>
  <si>
    <t>---</t>
  </si>
  <si>
    <t>Spor Yöneticiliği (İÖ)</t>
  </si>
  <si>
    <t>Edebiyat  Fakültesi</t>
  </si>
  <si>
    <t>Arap Dili ve Edebiyatı</t>
  </si>
  <si>
    <t>SÖZ</t>
  </si>
  <si>
    <t>Arap Dili ve Edebiyatı (İÖ)</t>
  </si>
  <si>
    <t>Bilgi ve Belge Yönetimi</t>
  </si>
  <si>
    <t>Bilgi ve Belge Yönetimi (İÖ)</t>
  </si>
  <si>
    <t>Fars Dili ve Edebiyatı</t>
  </si>
  <si>
    <t>İngiliz Dili ve Edebiyatı</t>
  </si>
  <si>
    <t>İngiliz Dili ve Edebiyatı (İÖ)</t>
  </si>
  <si>
    <t>Rus Dili ve Edebiyatı</t>
  </si>
  <si>
    <t>Sosyoloji (İÖ)</t>
  </si>
  <si>
    <t>Fen Fakültesi</t>
  </si>
  <si>
    <t>Biyoloji</t>
  </si>
  <si>
    <t>Kimya</t>
  </si>
  <si>
    <t>Güzel Sanatlar Fakültesi</t>
  </si>
  <si>
    <t>Geleneksel Türk El Sanatları</t>
  </si>
  <si>
    <t>Grafik</t>
  </si>
  <si>
    <t>Çalışma Ekonomisi ve Endüstri İlişkileri</t>
  </si>
  <si>
    <t>Çalışma Ekonomisi ve Endüstri İlişkileri (İÖ)</t>
  </si>
  <si>
    <t>Ekonometri</t>
  </si>
  <si>
    <t>Ekonometri (İÖ)</t>
  </si>
  <si>
    <t>Kamu Yönetimi</t>
  </si>
  <si>
    <t>Kamu Yönetimi (İÖ)</t>
  </si>
  <si>
    <t>Uluslararası İlişkiler</t>
  </si>
  <si>
    <t>Uluslararası İlişkiler (İÖ)</t>
  </si>
  <si>
    <t>İlahiyat Fakültesi</t>
  </si>
  <si>
    <t>İlahiyat</t>
  </si>
  <si>
    <t>İlahiyat (İÖ)</t>
  </si>
  <si>
    <t>İlahiyat Lisans Tamamlama (İLİTAM) Programı (Uzaktan Öğretim)</t>
  </si>
  <si>
    <t>İletişim Fakültesi</t>
  </si>
  <si>
    <t>Gazetecilik</t>
  </si>
  <si>
    <t>Gazetecilik (İÖ)</t>
  </si>
  <si>
    <t>Halkla İlişkiler ve Tanıtım</t>
  </si>
  <si>
    <t>Halkla İlişkiler ve Tanıtım (İÖ)</t>
  </si>
  <si>
    <t>Radyo, Televizyon ve Sinema</t>
  </si>
  <si>
    <t>Radyo, Televizyon ve Sinema (İÖ)</t>
  </si>
  <si>
    <t>Kazım Karabekir Eğitim Fakültesi</t>
  </si>
  <si>
    <t>Bilgisayar ve Öğretim Teknolojileri Öğretmenliği</t>
  </si>
  <si>
    <t>Okul Öncesi Öğretmenliği</t>
  </si>
  <si>
    <t>Okul Öncesi Öğretmenliği (İÖ)</t>
  </si>
  <si>
    <t>Mimarlık ve Tasarım Fakültesi</t>
  </si>
  <si>
    <t>Şehir ve Bölge Planlama</t>
  </si>
  <si>
    <t>Bilgisayar  Mühendisliği</t>
  </si>
  <si>
    <t>Bilgisayar Mühendisliği (İÖ)</t>
  </si>
  <si>
    <t>Çevre Mühendisliği (İÖ)</t>
  </si>
  <si>
    <t>Elektrik-Elektronik  Mühendisliği</t>
  </si>
  <si>
    <t>Elektrik-Elektronik Mühendisliği (İÖ)</t>
  </si>
  <si>
    <t>Endüstri  Mühendisliği</t>
  </si>
  <si>
    <t>Endüstri Mühendisliği (İÖ)</t>
  </si>
  <si>
    <t>İnşaat  Mühendisliği</t>
  </si>
  <si>
    <t>İnşaat Mühendisliği (İÖ)</t>
  </si>
  <si>
    <t>Kimya  Mühendisliği</t>
  </si>
  <si>
    <t>Kimya Mühendisliği (İÖ)</t>
  </si>
  <si>
    <t>Makine  Mühendisliği</t>
  </si>
  <si>
    <t>Makine Mühendisliği (İÖ)</t>
  </si>
  <si>
    <t>Metalurji ve Malzeme Mühendisliği</t>
  </si>
  <si>
    <t>Metalurji ve Malzeme Mühendisliği (İÖ)</t>
  </si>
  <si>
    <t>Sağlık Bilimleri Fakültesi</t>
  </si>
  <si>
    <t>Beslenme ve Diyetetik</t>
  </si>
  <si>
    <t>Ebelik</t>
  </si>
  <si>
    <t>Su Ürünleri Fakültesi</t>
  </si>
  <si>
    <t>Su Ürünleri Mühendisliği</t>
  </si>
  <si>
    <t>Turizm Fakültesi</t>
  </si>
  <si>
    <t>Gastronomi ve Mutfak Sanatları</t>
  </si>
  <si>
    <t>Gastronomi ve Mutfak Sanatları (İÖ)</t>
  </si>
  <si>
    <t>Turizm İşletmeciliği</t>
  </si>
  <si>
    <t>Turizm İşletmeciliği (İÖ)</t>
  </si>
  <si>
    <t>Ziraat Fakültesi</t>
  </si>
  <si>
    <t>Bahçe Bitkileri</t>
  </si>
  <si>
    <t>Bitki Koruma</t>
  </si>
  <si>
    <t>Gıda Mühendisliği</t>
  </si>
  <si>
    <t>Gıda Mühendisliği (İÖ)</t>
  </si>
  <si>
    <t>Tarım Ekonomisi</t>
  </si>
  <si>
    <t>Tarım Makineleri</t>
  </si>
  <si>
    <t>Tarımsal  Biyoteknoloji</t>
  </si>
  <si>
    <t>Tarla Bitkileri</t>
  </si>
  <si>
    <t>Zootekni</t>
  </si>
  <si>
    <t>Kont.</t>
  </si>
  <si>
    <t>Yerl.</t>
  </si>
  <si>
    <t>Veteriner</t>
  </si>
  <si>
    <t>En Küçük Puan</t>
  </si>
  <si>
    <t>Yerleşme Oranı</t>
  </si>
  <si>
    <t>TOPLAM</t>
  </si>
  <si>
    <t>ATATÜRK ÜNİVERSİTESİ</t>
  </si>
  <si>
    <t xml:space="preserve">2014-2015 EĞİTİM-ÖĞRETİM YILI DİKEY GEÇİŞ SINAVI (DGS) YERLEŞTİRME BİLGİLERİ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</si>
</sst>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right" vertical="top"/>
    </xf>
    <xf numFmtId="0" fontId="2" fillId="3" borderId="3" xfId="0" applyFont="1" applyFill="1" applyBorder="1" applyAlignment="1">
      <alignment horizontal="right" vertical="top"/>
    </xf>
    <xf numFmtId="0" fontId="2" fillId="3" borderId="4" xfId="0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view="pageBreakPreview" zoomScale="60" zoomScaleNormal="100" workbookViewId="0">
      <selection activeCell="C13" sqref="C13"/>
    </sheetView>
  </sheetViews>
  <sheetFormatPr defaultRowHeight="15.75" x14ac:dyDescent="0.2"/>
  <cols>
    <col min="1" max="1" width="17.6640625" style="1" bestFit="1" customWidth="1"/>
    <col min="2" max="2" width="38.83203125" style="2" bestFit="1" customWidth="1"/>
    <col min="3" max="3" width="71" style="2" bestFit="1" customWidth="1"/>
    <col min="4" max="4" width="12.6640625" style="6" bestFit="1" customWidth="1"/>
    <col min="5" max="5" width="7" style="6" bestFit="1" customWidth="1"/>
    <col min="6" max="6" width="6.6640625" style="6" bestFit="1" customWidth="1"/>
    <col min="7" max="7" width="16.33203125" style="17" customWidth="1"/>
    <col min="8" max="8" width="15" style="17" customWidth="1"/>
    <col min="9" max="9" width="13.1640625" style="6" customWidth="1"/>
    <col min="10" max="16384" width="9.33203125" style="1"/>
  </cols>
  <sheetData>
    <row r="1" spans="1:9" s="13" customFormat="1" ht="15" x14ac:dyDescent="0.25">
      <c r="A1" s="25" t="s">
        <v>109</v>
      </c>
      <c r="B1" s="25"/>
      <c r="C1" s="25"/>
      <c r="D1" s="25"/>
      <c r="E1" s="25"/>
      <c r="F1" s="25"/>
      <c r="G1" s="25"/>
      <c r="H1" s="25"/>
      <c r="I1" s="25"/>
    </row>
    <row r="2" spans="1:9" s="14" customFormat="1" ht="15" x14ac:dyDescent="0.2">
      <c r="A2" s="26" t="s">
        <v>110</v>
      </c>
      <c r="B2" s="26"/>
      <c r="C2" s="26"/>
      <c r="D2" s="26"/>
      <c r="E2" s="26"/>
      <c r="F2" s="26"/>
      <c r="G2" s="26"/>
      <c r="H2" s="26"/>
      <c r="I2" s="26"/>
    </row>
    <row r="3" spans="1:9" ht="31.5" x14ac:dyDescent="0.2">
      <c r="A3" s="9" t="s">
        <v>0</v>
      </c>
      <c r="B3" s="10" t="s">
        <v>1</v>
      </c>
      <c r="C3" s="10" t="s">
        <v>2</v>
      </c>
      <c r="D3" s="11" t="s">
        <v>3</v>
      </c>
      <c r="E3" s="11" t="s">
        <v>103</v>
      </c>
      <c r="F3" s="11" t="s">
        <v>104</v>
      </c>
      <c r="G3" s="15" t="s">
        <v>106</v>
      </c>
      <c r="H3" s="15" t="s">
        <v>4</v>
      </c>
      <c r="I3" s="12" t="s">
        <v>107</v>
      </c>
    </row>
    <row r="4" spans="1:9" x14ac:dyDescent="0.2">
      <c r="A4" s="20" t="s">
        <v>108</v>
      </c>
      <c r="B4" s="21"/>
      <c r="C4" s="21"/>
      <c r="D4" s="22"/>
      <c r="E4" s="18">
        <f>SUM(E5:E85)</f>
        <v>1567</v>
      </c>
      <c r="F4" s="18">
        <f>SUM(F5:F85)</f>
        <v>1548</v>
      </c>
      <c r="G4" s="23"/>
      <c r="H4" s="24"/>
      <c r="I4" s="19">
        <f>F4*100/E4</f>
        <v>98.787492022973836</v>
      </c>
    </row>
    <row r="5" spans="1:9" x14ac:dyDescent="0.2">
      <c r="A5" s="3">
        <v>101411055</v>
      </c>
      <c r="B5" s="4" t="s">
        <v>20</v>
      </c>
      <c r="C5" s="4" t="s">
        <v>21</v>
      </c>
      <c r="D5" s="7" t="s">
        <v>7</v>
      </c>
      <c r="E5" s="7">
        <v>500</v>
      </c>
      <c r="F5" s="7">
        <v>500</v>
      </c>
      <c r="G5" s="16">
        <v>243.47021000000001</v>
      </c>
      <c r="H5" s="16">
        <v>347.85431999999997</v>
      </c>
      <c r="I5" s="8">
        <f>F5*100/E5</f>
        <v>100</v>
      </c>
    </row>
    <row r="6" spans="1:9" x14ac:dyDescent="0.2">
      <c r="A6" s="3">
        <v>101490037</v>
      </c>
      <c r="B6" s="4" t="s">
        <v>22</v>
      </c>
      <c r="C6" s="4" t="s">
        <v>23</v>
      </c>
      <c r="D6" s="7" t="s">
        <v>7</v>
      </c>
      <c r="E6" s="7">
        <v>1</v>
      </c>
      <c r="F6" s="7">
        <v>0</v>
      </c>
      <c r="G6" s="16" t="s">
        <v>24</v>
      </c>
      <c r="H6" s="16" t="s">
        <v>24</v>
      </c>
      <c r="I6" s="8">
        <f t="shared" ref="I6:I68" si="0">F6*100/E6</f>
        <v>0</v>
      </c>
    </row>
    <row r="7" spans="1:9" x14ac:dyDescent="0.2">
      <c r="A7" s="3">
        <v>101490213</v>
      </c>
      <c r="B7" s="4" t="s">
        <v>22</v>
      </c>
      <c r="C7" s="4" t="s">
        <v>25</v>
      </c>
      <c r="D7" s="7" t="s">
        <v>7</v>
      </c>
      <c r="E7" s="7">
        <v>1</v>
      </c>
      <c r="F7" s="7">
        <v>0</v>
      </c>
      <c r="G7" s="16" t="s">
        <v>24</v>
      </c>
      <c r="H7" s="16" t="s">
        <v>24</v>
      </c>
      <c r="I7" s="8">
        <f t="shared" si="0"/>
        <v>0</v>
      </c>
    </row>
    <row r="8" spans="1:9" x14ac:dyDescent="0.2">
      <c r="A8" s="3">
        <v>101410048</v>
      </c>
      <c r="B8" s="4" t="s">
        <v>26</v>
      </c>
      <c r="C8" s="4" t="s">
        <v>27</v>
      </c>
      <c r="D8" s="7" t="s">
        <v>28</v>
      </c>
      <c r="E8" s="7">
        <v>6</v>
      </c>
      <c r="F8" s="7">
        <v>6</v>
      </c>
      <c r="G8" s="16">
        <v>242.84039999999999</v>
      </c>
      <c r="H8" s="16">
        <v>287.70046000000002</v>
      </c>
      <c r="I8" s="8">
        <f t="shared" si="0"/>
        <v>100</v>
      </c>
    </row>
    <row r="9" spans="1:9" x14ac:dyDescent="0.2">
      <c r="A9" s="3">
        <v>101430458</v>
      </c>
      <c r="B9" s="4" t="s">
        <v>26</v>
      </c>
      <c r="C9" s="4" t="s">
        <v>29</v>
      </c>
      <c r="D9" s="7" t="s">
        <v>28</v>
      </c>
      <c r="E9" s="7">
        <v>6</v>
      </c>
      <c r="F9" s="7">
        <v>6</v>
      </c>
      <c r="G9" s="16">
        <v>241.64278999999999</v>
      </c>
      <c r="H9" s="16">
        <v>246.28592</v>
      </c>
      <c r="I9" s="8">
        <f t="shared" si="0"/>
        <v>100</v>
      </c>
    </row>
    <row r="10" spans="1:9" x14ac:dyDescent="0.2">
      <c r="A10" s="3">
        <v>101410815</v>
      </c>
      <c r="B10" s="4" t="s">
        <v>26</v>
      </c>
      <c r="C10" s="4" t="s">
        <v>30</v>
      </c>
      <c r="D10" s="7" t="s">
        <v>7</v>
      </c>
      <c r="E10" s="7">
        <v>4</v>
      </c>
      <c r="F10" s="7">
        <v>4</v>
      </c>
      <c r="G10" s="16">
        <v>229.53325000000001</v>
      </c>
      <c r="H10" s="16">
        <v>248.24590000000001</v>
      </c>
      <c r="I10" s="8">
        <f t="shared" si="0"/>
        <v>100</v>
      </c>
    </row>
    <row r="11" spans="1:9" x14ac:dyDescent="0.2">
      <c r="A11" s="3">
        <v>101430467</v>
      </c>
      <c r="B11" s="4" t="s">
        <v>26</v>
      </c>
      <c r="C11" s="4" t="s">
        <v>31</v>
      </c>
      <c r="D11" s="7" t="s">
        <v>7</v>
      </c>
      <c r="E11" s="7">
        <v>4</v>
      </c>
      <c r="F11" s="7">
        <v>4</v>
      </c>
      <c r="G11" s="16">
        <v>225.88552999999999</v>
      </c>
      <c r="H11" s="16">
        <v>228.84768</v>
      </c>
      <c r="I11" s="8">
        <f t="shared" si="0"/>
        <v>100</v>
      </c>
    </row>
    <row r="12" spans="1:9" x14ac:dyDescent="0.2">
      <c r="A12" s="3">
        <v>101410084</v>
      </c>
      <c r="B12" s="4" t="s">
        <v>26</v>
      </c>
      <c r="C12" s="4" t="s">
        <v>32</v>
      </c>
      <c r="D12" s="7" t="s">
        <v>28</v>
      </c>
      <c r="E12" s="7">
        <v>4</v>
      </c>
      <c r="F12" s="7">
        <v>4</v>
      </c>
      <c r="G12" s="16">
        <v>238.88240999999999</v>
      </c>
      <c r="H12" s="16">
        <v>243.64604</v>
      </c>
      <c r="I12" s="8">
        <f t="shared" si="0"/>
        <v>100</v>
      </c>
    </row>
    <row r="13" spans="1:9" x14ac:dyDescent="0.2">
      <c r="A13" s="3">
        <v>101410127</v>
      </c>
      <c r="B13" s="4" t="s">
        <v>26</v>
      </c>
      <c r="C13" s="4" t="s">
        <v>33</v>
      </c>
      <c r="D13" s="7" t="s">
        <v>28</v>
      </c>
      <c r="E13" s="7">
        <v>5</v>
      </c>
      <c r="F13" s="7">
        <v>0</v>
      </c>
      <c r="G13" s="16" t="s">
        <v>24</v>
      </c>
      <c r="H13" s="16" t="s">
        <v>24</v>
      </c>
      <c r="I13" s="8">
        <f t="shared" si="0"/>
        <v>0</v>
      </c>
    </row>
    <row r="14" spans="1:9" x14ac:dyDescent="0.2">
      <c r="A14" s="3">
        <v>101430052</v>
      </c>
      <c r="B14" s="4" t="s">
        <v>26</v>
      </c>
      <c r="C14" s="4" t="s">
        <v>34</v>
      </c>
      <c r="D14" s="7" t="s">
        <v>28</v>
      </c>
      <c r="E14" s="7">
        <v>5</v>
      </c>
      <c r="F14" s="7">
        <v>1</v>
      </c>
      <c r="G14" s="16">
        <v>239.81236000000001</v>
      </c>
      <c r="H14" s="16">
        <v>239.81236000000001</v>
      </c>
      <c r="I14" s="8">
        <f t="shared" si="0"/>
        <v>20</v>
      </c>
    </row>
    <row r="15" spans="1:9" x14ac:dyDescent="0.2">
      <c r="A15" s="3">
        <v>101411091</v>
      </c>
      <c r="B15" s="4" t="s">
        <v>26</v>
      </c>
      <c r="C15" s="4" t="s">
        <v>35</v>
      </c>
      <c r="D15" s="7" t="s">
        <v>28</v>
      </c>
      <c r="E15" s="7">
        <v>5</v>
      </c>
      <c r="F15" s="7">
        <v>0</v>
      </c>
      <c r="G15" s="16" t="s">
        <v>24</v>
      </c>
      <c r="H15" s="16" t="s">
        <v>24</v>
      </c>
      <c r="I15" s="8">
        <f t="shared" si="0"/>
        <v>0</v>
      </c>
    </row>
    <row r="16" spans="1:9" x14ac:dyDescent="0.2">
      <c r="A16" s="3">
        <v>101410163</v>
      </c>
      <c r="B16" s="4" t="s">
        <v>26</v>
      </c>
      <c r="C16" s="4" t="s">
        <v>14</v>
      </c>
      <c r="D16" s="7" t="s">
        <v>7</v>
      </c>
      <c r="E16" s="7">
        <v>3</v>
      </c>
      <c r="F16" s="7">
        <v>3</v>
      </c>
      <c r="G16" s="16">
        <v>211.89551</v>
      </c>
      <c r="H16" s="16">
        <v>228.05421000000001</v>
      </c>
      <c r="I16" s="8">
        <f t="shared" si="0"/>
        <v>100</v>
      </c>
    </row>
    <row r="17" spans="1:9" x14ac:dyDescent="0.2">
      <c r="A17" s="3">
        <v>101430088</v>
      </c>
      <c r="B17" s="4" t="s">
        <v>26</v>
      </c>
      <c r="C17" s="4" t="s">
        <v>36</v>
      </c>
      <c r="D17" s="7" t="s">
        <v>7</v>
      </c>
      <c r="E17" s="7">
        <v>3</v>
      </c>
      <c r="F17" s="7">
        <v>3</v>
      </c>
      <c r="G17" s="16">
        <v>185.72104999999999</v>
      </c>
      <c r="H17" s="16">
        <v>212.53603000000001</v>
      </c>
      <c r="I17" s="8">
        <f t="shared" si="0"/>
        <v>100</v>
      </c>
    </row>
    <row r="18" spans="1:9" x14ac:dyDescent="0.2">
      <c r="A18" s="3">
        <v>101410066</v>
      </c>
      <c r="B18" s="4" t="s">
        <v>37</v>
      </c>
      <c r="C18" s="4" t="s">
        <v>38</v>
      </c>
      <c r="D18" s="7" t="s">
        <v>13</v>
      </c>
      <c r="E18" s="7">
        <v>3</v>
      </c>
      <c r="F18" s="7">
        <v>3</v>
      </c>
      <c r="G18" s="16">
        <v>261.21962000000002</v>
      </c>
      <c r="H18" s="16">
        <v>266.87619000000001</v>
      </c>
      <c r="I18" s="8">
        <f t="shared" si="0"/>
        <v>100</v>
      </c>
    </row>
    <row r="19" spans="1:9" x14ac:dyDescent="0.2">
      <c r="A19" s="3">
        <v>101410136</v>
      </c>
      <c r="B19" s="4" t="s">
        <v>37</v>
      </c>
      <c r="C19" s="4" t="s">
        <v>39</v>
      </c>
      <c r="D19" s="7" t="s">
        <v>13</v>
      </c>
      <c r="E19" s="7">
        <v>5</v>
      </c>
      <c r="F19" s="7">
        <v>5</v>
      </c>
      <c r="G19" s="16">
        <v>236.67303000000001</v>
      </c>
      <c r="H19" s="16">
        <v>240.51264</v>
      </c>
      <c r="I19" s="8">
        <f t="shared" si="0"/>
        <v>100</v>
      </c>
    </row>
    <row r="20" spans="1:9" x14ac:dyDescent="0.2">
      <c r="A20" s="3">
        <v>101490046</v>
      </c>
      <c r="B20" s="4" t="s">
        <v>40</v>
      </c>
      <c r="C20" s="4" t="s">
        <v>41</v>
      </c>
      <c r="D20" s="7" t="s">
        <v>28</v>
      </c>
      <c r="E20" s="7">
        <v>4</v>
      </c>
      <c r="F20" s="7">
        <v>4</v>
      </c>
      <c r="G20" s="16">
        <v>254.02565999999999</v>
      </c>
      <c r="H20" s="16">
        <v>259.47107999999997</v>
      </c>
      <c r="I20" s="8">
        <f t="shared" si="0"/>
        <v>100</v>
      </c>
    </row>
    <row r="21" spans="1:9" x14ac:dyDescent="0.2">
      <c r="A21" s="3">
        <v>101490055</v>
      </c>
      <c r="B21" s="4" t="s">
        <v>40</v>
      </c>
      <c r="C21" s="4" t="s">
        <v>42</v>
      </c>
      <c r="D21" s="7" t="s">
        <v>7</v>
      </c>
      <c r="E21" s="7">
        <v>3</v>
      </c>
      <c r="F21" s="7">
        <v>3</v>
      </c>
      <c r="G21" s="16">
        <v>238.96256</v>
      </c>
      <c r="H21" s="16">
        <v>246.82643999999999</v>
      </c>
      <c r="I21" s="8">
        <f t="shared" si="0"/>
        <v>100</v>
      </c>
    </row>
    <row r="22" spans="1:9" x14ac:dyDescent="0.2">
      <c r="A22" s="3">
        <v>101400001</v>
      </c>
      <c r="B22" s="5" t="s">
        <v>17</v>
      </c>
      <c r="C22" s="4" t="s">
        <v>17</v>
      </c>
      <c r="D22" s="7" t="s">
        <v>7</v>
      </c>
      <c r="E22" s="7">
        <v>6</v>
      </c>
      <c r="F22" s="7">
        <v>6</v>
      </c>
      <c r="G22" s="16">
        <v>274.53643</v>
      </c>
      <c r="H22" s="16">
        <v>296.84647000000001</v>
      </c>
      <c r="I22" s="8">
        <f>F22*100/E22</f>
        <v>100</v>
      </c>
    </row>
    <row r="23" spans="1:9" x14ac:dyDescent="0.2">
      <c r="A23" s="3">
        <v>101410206</v>
      </c>
      <c r="B23" s="5" t="s">
        <v>17</v>
      </c>
      <c r="C23" s="4" t="s">
        <v>17</v>
      </c>
      <c r="D23" s="7" t="s">
        <v>7</v>
      </c>
      <c r="E23" s="7">
        <v>6</v>
      </c>
      <c r="F23" s="7">
        <v>6</v>
      </c>
      <c r="G23" s="16">
        <v>309.72618</v>
      </c>
      <c r="H23" s="16">
        <v>324.12768</v>
      </c>
      <c r="I23" s="8">
        <f>F23*100/E23</f>
        <v>100</v>
      </c>
    </row>
    <row r="24" spans="1:9" x14ac:dyDescent="0.2">
      <c r="A24" s="3">
        <v>101400002</v>
      </c>
      <c r="B24" s="5" t="s">
        <v>17</v>
      </c>
      <c r="C24" s="4" t="s">
        <v>18</v>
      </c>
      <c r="D24" s="7" t="s">
        <v>7</v>
      </c>
      <c r="E24" s="7">
        <v>6</v>
      </c>
      <c r="F24" s="7">
        <v>6</v>
      </c>
      <c r="G24" s="16">
        <v>273.75162</v>
      </c>
      <c r="H24" s="16">
        <v>282.83699999999999</v>
      </c>
      <c r="I24" s="8">
        <f>F24*100/E24</f>
        <v>100</v>
      </c>
    </row>
    <row r="25" spans="1:9" x14ac:dyDescent="0.2">
      <c r="A25" s="3">
        <v>101430564</v>
      </c>
      <c r="B25" s="5" t="s">
        <v>17</v>
      </c>
      <c r="C25" s="4" t="s">
        <v>18</v>
      </c>
      <c r="D25" s="7" t="s">
        <v>7</v>
      </c>
      <c r="E25" s="7">
        <v>6</v>
      </c>
      <c r="F25" s="7">
        <v>6</v>
      </c>
      <c r="G25" s="16">
        <v>308.23957999999999</v>
      </c>
      <c r="H25" s="16">
        <v>351.15523000000002</v>
      </c>
      <c r="I25" s="8">
        <f>F25*100/E25</f>
        <v>100</v>
      </c>
    </row>
    <row r="26" spans="1:9" x14ac:dyDescent="0.2">
      <c r="A26" s="3">
        <v>101410851</v>
      </c>
      <c r="B26" s="4" t="s">
        <v>5</v>
      </c>
      <c r="C26" s="4" t="s">
        <v>43</v>
      </c>
      <c r="D26" s="7" t="s">
        <v>7</v>
      </c>
      <c r="E26" s="7">
        <v>5</v>
      </c>
      <c r="F26" s="7">
        <v>5</v>
      </c>
      <c r="G26" s="16">
        <v>227.54409000000001</v>
      </c>
      <c r="H26" s="16">
        <v>233.87334000000001</v>
      </c>
      <c r="I26" s="8">
        <f t="shared" si="0"/>
        <v>100</v>
      </c>
    </row>
    <row r="27" spans="1:9" x14ac:dyDescent="0.2">
      <c r="A27" s="3">
        <v>101430361</v>
      </c>
      <c r="B27" s="4" t="s">
        <v>5</v>
      </c>
      <c r="C27" s="4" t="s">
        <v>44</v>
      </c>
      <c r="D27" s="7" t="s">
        <v>7</v>
      </c>
      <c r="E27" s="7">
        <v>5</v>
      </c>
      <c r="F27" s="7">
        <v>5</v>
      </c>
      <c r="G27" s="16">
        <v>226.36035999999999</v>
      </c>
      <c r="H27" s="16">
        <v>234.26742999999999</v>
      </c>
      <c r="I27" s="8">
        <f t="shared" si="0"/>
        <v>100</v>
      </c>
    </row>
    <row r="28" spans="1:9" x14ac:dyDescent="0.2">
      <c r="A28" s="3">
        <v>101410824</v>
      </c>
      <c r="B28" s="4" t="s">
        <v>5</v>
      </c>
      <c r="C28" s="4" t="s">
        <v>45</v>
      </c>
      <c r="D28" s="7" t="s">
        <v>7</v>
      </c>
      <c r="E28" s="7">
        <v>4</v>
      </c>
      <c r="F28" s="7">
        <v>4</v>
      </c>
      <c r="G28" s="16">
        <v>223.6309</v>
      </c>
      <c r="H28" s="16">
        <v>241.04749000000001</v>
      </c>
      <c r="I28" s="8">
        <f t="shared" si="0"/>
        <v>100</v>
      </c>
    </row>
    <row r="29" spans="1:9" x14ac:dyDescent="0.2">
      <c r="A29" s="3">
        <v>101430379</v>
      </c>
      <c r="B29" s="4" t="s">
        <v>5</v>
      </c>
      <c r="C29" s="4" t="s">
        <v>46</v>
      </c>
      <c r="D29" s="7" t="s">
        <v>7</v>
      </c>
      <c r="E29" s="7">
        <v>4</v>
      </c>
      <c r="F29" s="7">
        <v>4</v>
      </c>
      <c r="G29" s="16">
        <v>222.23229000000001</v>
      </c>
      <c r="H29" s="16">
        <v>223.51774</v>
      </c>
      <c r="I29" s="8">
        <f t="shared" si="0"/>
        <v>100</v>
      </c>
    </row>
    <row r="30" spans="1:9" x14ac:dyDescent="0.2">
      <c r="A30" s="3">
        <v>101410215</v>
      </c>
      <c r="B30" s="4" t="s">
        <v>5</v>
      </c>
      <c r="C30" s="4" t="s">
        <v>6</v>
      </c>
      <c r="D30" s="7" t="s">
        <v>7</v>
      </c>
      <c r="E30" s="7">
        <v>10</v>
      </c>
      <c r="F30" s="7">
        <v>10</v>
      </c>
      <c r="G30" s="16">
        <v>226.94848999999999</v>
      </c>
      <c r="H30" s="16">
        <v>242.89661000000001</v>
      </c>
      <c r="I30" s="8">
        <f t="shared" si="0"/>
        <v>100</v>
      </c>
    </row>
    <row r="31" spans="1:9" x14ac:dyDescent="0.2">
      <c r="A31" s="3">
        <v>101430131</v>
      </c>
      <c r="B31" s="4" t="s">
        <v>5</v>
      </c>
      <c r="C31" s="4" t="s">
        <v>8</v>
      </c>
      <c r="D31" s="7" t="s">
        <v>7</v>
      </c>
      <c r="E31" s="7">
        <v>10</v>
      </c>
      <c r="F31" s="7">
        <v>10</v>
      </c>
      <c r="G31" s="16">
        <v>223.22424000000001</v>
      </c>
      <c r="H31" s="16">
        <v>227.74789000000001</v>
      </c>
      <c r="I31" s="8">
        <f t="shared" si="0"/>
        <v>100</v>
      </c>
    </row>
    <row r="32" spans="1:9" x14ac:dyDescent="0.2">
      <c r="A32" s="3">
        <v>101410224</v>
      </c>
      <c r="B32" s="4" t="s">
        <v>5</v>
      </c>
      <c r="C32" s="4" t="s">
        <v>9</v>
      </c>
      <c r="D32" s="7" t="s">
        <v>7</v>
      </c>
      <c r="E32" s="7">
        <v>11</v>
      </c>
      <c r="F32" s="7">
        <v>11</v>
      </c>
      <c r="G32" s="16">
        <v>228.76514</v>
      </c>
      <c r="H32" s="16">
        <v>250.12028000000001</v>
      </c>
      <c r="I32" s="8">
        <f t="shared" si="0"/>
        <v>100</v>
      </c>
    </row>
    <row r="33" spans="1:9" x14ac:dyDescent="0.2">
      <c r="A33" s="3">
        <v>101430149</v>
      </c>
      <c r="B33" s="4" t="s">
        <v>5</v>
      </c>
      <c r="C33" s="4" t="s">
        <v>10</v>
      </c>
      <c r="D33" s="7" t="s">
        <v>7</v>
      </c>
      <c r="E33" s="7">
        <v>11</v>
      </c>
      <c r="F33" s="7">
        <v>11</v>
      </c>
      <c r="G33" s="16">
        <v>225.55072000000001</v>
      </c>
      <c r="H33" s="16">
        <v>241.58930000000001</v>
      </c>
      <c r="I33" s="8">
        <f t="shared" si="0"/>
        <v>100</v>
      </c>
    </row>
    <row r="34" spans="1:9" x14ac:dyDescent="0.2">
      <c r="A34" s="3">
        <v>101410233</v>
      </c>
      <c r="B34" s="4" t="s">
        <v>5</v>
      </c>
      <c r="C34" s="4" t="s">
        <v>47</v>
      </c>
      <c r="D34" s="7" t="s">
        <v>7</v>
      </c>
      <c r="E34" s="7">
        <v>3</v>
      </c>
      <c r="F34" s="7">
        <v>3</v>
      </c>
      <c r="G34" s="16">
        <v>226.02902</v>
      </c>
      <c r="H34" s="16">
        <v>233.11795000000001</v>
      </c>
      <c r="I34" s="8">
        <f t="shared" si="0"/>
        <v>100</v>
      </c>
    </row>
    <row r="35" spans="1:9" x14ac:dyDescent="0.2">
      <c r="A35" s="3">
        <v>101430388</v>
      </c>
      <c r="B35" s="4" t="s">
        <v>5</v>
      </c>
      <c r="C35" s="4" t="s">
        <v>48</v>
      </c>
      <c r="D35" s="7" t="s">
        <v>7</v>
      </c>
      <c r="E35" s="7">
        <v>3</v>
      </c>
      <c r="F35" s="7">
        <v>3</v>
      </c>
      <c r="G35" s="16">
        <v>222.67009999999999</v>
      </c>
      <c r="H35" s="16">
        <v>224.25443000000001</v>
      </c>
      <c r="I35" s="8">
        <f t="shared" si="0"/>
        <v>100</v>
      </c>
    </row>
    <row r="36" spans="1:9" x14ac:dyDescent="0.2">
      <c r="A36" s="3">
        <v>101411028</v>
      </c>
      <c r="B36" s="4" t="s">
        <v>5</v>
      </c>
      <c r="C36" s="4" t="s">
        <v>49</v>
      </c>
      <c r="D36" s="7" t="s">
        <v>7</v>
      </c>
      <c r="E36" s="7">
        <v>1</v>
      </c>
      <c r="F36" s="7">
        <v>0</v>
      </c>
      <c r="G36" s="16" t="s">
        <v>24</v>
      </c>
      <c r="H36" s="16" t="s">
        <v>24</v>
      </c>
      <c r="I36" s="8">
        <f t="shared" si="0"/>
        <v>0</v>
      </c>
    </row>
    <row r="37" spans="1:9" x14ac:dyDescent="0.2">
      <c r="A37" s="3">
        <v>101430501</v>
      </c>
      <c r="B37" s="4" t="s">
        <v>5</v>
      </c>
      <c r="C37" s="4" t="s">
        <v>50</v>
      </c>
      <c r="D37" s="7" t="s">
        <v>7</v>
      </c>
      <c r="E37" s="7">
        <v>1</v>
      </c>
      <c r="F37" s="7">
        <v>0</v>
      </c>
      <c r="G37" s="16" t="s">
        <v>24</v>
      </c>
      <c r="H37" s="16" t="s">
        <v>24</v>
      </c>
      <c r="I37" s="8">
        <f t="shared" si="0"/>
        <v>0</v>
      </c>
    </row>
    <row r="38" spans="1:9" x14ac:dyDescent="0.2">
      <c r="A38" s="3">
        <v>101410242</v>
      </c>
      <c r="B38" s="4" t="s">
        <v>51</v>
      </c>
      <c r="C38" s="4" t="s">
        <v>52</v>
      </c>
      <c r="D38" s="7" t="s">
        <v>28</v>
      </c>
      <c r="E38" s="7">
        <v>25</v>
      </c>
      <c r="F38" s="7">
        <v>25</v>
      </c>
      <c r="G38" s="16">
        <v>247.68852999999999</v>
      </c>
      <c r="H38" s="16">
        <v>279.52909</v>
      </c>
      <c r="I38" s="8">
        <f t="shared" si="0"/>
        <v>100</v>
      </c>
    </row>
    <row r="39" spans="1:9" x14ac:dyDescent="0.2">
      <c r="A39" s="3">
        <v>101430494</v>
      </c>
      <c r="B39" s="4" t="s">
        <v>51</v>
      </c>
      <c r="C39" s="4" t="s">
        <v>53</v>
      </c>
      <c r="D39" s="7" t="s">
        <v>28</v>
      </c>
      <c r="E39" s="7">
        <v>25</v>
      </c>
      <c r="F39" s="7">
        <v>25</v>
      </c>
      <c r="G39" s="16">
        <v>245.93692999999999</v>
      </c>
      <c r="H39" s="16">
        <v>251.30179999999999</v>
      </c>
      <c r="I39" s="8">
        <f t="shared" si="0"/>
        <v>100</v>
      </c>
    </row>
    <row r="40" spans="1:9" x14ac:dyDescent="0.2">
      <c r="A40" s="3">
        <v>101411082</v>
      </c>
      <c r="B40" s="4" t="s">
        <v>51</v>
      </c>
      <c r="C40" s="4" t="s">
        <v>54</v>
      </c>
      <c r="D40" s="7" t="s">
        <v>28</v>
      </c>
      <c r="E40" s="7">
        <v>560</v>
      </c>
      <c r="F40" s="7">
        <v>560</v>
      </c>
      <c r="G40" s="16">
        <v>254.13541000000001</v>
      </c>
      <c r="H40" s="16">
        <v>304.51717000000002</v>
      </c>
      <c r="I40" s="8">
        <f t="shared" si="0"/>
        <v>100</v>
      </c>
    </row>
    <row r="41" spans="1:9" x14ac:dyDescent="0.2">
      <c r="A41" s="3">
        <v>101410251</v>
      </c>
      <c r="B41" s="4" t="s">
        <v>55</v>
      </c>
      <c r="C41" s="4" t="s">
        <v>56</v>
      </c>
      <c r="D41" s="7" t="s">
        <v>28</v>
      </c>
      <c r="E41" s="7">
        <v>7</v>
      </c>
      <c r="F41" s="7">
        <v>7</v>
      </c>
      <c r="G41" s="16">
        <v>248.18460999999999</v>
      </c>
      <c r="H41" s="16">
        <v>255.54776000000001</v>
      </c>
      <c r="I41" s="8">
        <f t="shared" si="0"/>
        <v>100</v>
      </c>
    </row>
    <row r="42" spans="1:9" x14ac:dyDescent="0.2">
      <c r="A42" s="3">
        <v>101430334</v>
      </c>
      <c r="B42" s="4" t="s">
        <v>55</v>
      </c>
      <c r="C42" s="4" t="s">
        <v>57</v>
      </c>
      <c r="D42" s="7" t="s">
        <v>28</v>
      </c>
      <c r="E42" s="7">
        <v>7</v>
      </c>
      <c r="F42" s="7">
        <v>7</v>
      </c>
      <c r="G42" s="16">
        <v>245.44714999999999</v>
      </c>
      <c r="H42" s="16">
        <v>248.17041</v>
      </c>
      <c r="I42" s="8">
        <f t="shared" si="0"/>
        <v>100</v>
      </c>
    </row>
    <row r="43" spans="1:9" x14ac:dyDescent="0.2">
      <c r="A43" s="3">
        <v>101410842</v>
      </c>
      <c r="B43" s="4" t="s">
        <v>55</v>
      </c>
      <c r="C43" s="4" t="s">
        <v>58</v>
      </c>
      <c r="D43" s="7" t="s">
        <v>28</v>
      </c>
      <c r="E43" s="7">
        <v>8</v>
      </c>
      <c r="F43" s="7">
        <v>8</v>
      </c>
      <c r="G43" s="16">
        <v>257.85478000000001</v>
      </c>
      <c r="H43" s="16">
        <v>262.8784</v>
      </c>
      <c r="I43" s="8">
        <f t="shared" si="0"/>
        <v>100</v>
      </c>
    </row>
    <row r="44" spans="1:9" x14ac:dyDescent="0.2">
      <c r="A44" s="3">
        <v>101430352</v>
      </c>
      <c r="B44" s="4" t="s">
        <v>55</v>
      </c>
      <c r="C44" s="4" t="s">
        <v>59</v>
      </c>
      <c r="D44" s="7" t="s">
        <v>28</v>
      </c>
      <c r="E44" s="7">
        <v>8</v>
      </c>
      <c r="F44" s="7">
        <v>8</v>
      </c>
      <c r="G44" s="16">
        <v>253.73867000000001</v>
      </c>
      <c r="H44" s="16">
        <v>257.53672999999998</v>
      </c>
      <c r="I44" s="8">
        <f t="shared" si="0"/>
        <v>100</v>
      </c>
    </row>
    <row r="45" spans="1:9" x14ac:dyDescent="0.2">
      <c r="A45" s="3">
        <v>101410269</v>
      </c>
      <c r="B45" s="4" t="s">
        <v>55</v>
      </c>
      <c r="C45" s="4" t="s">
        <v>60</v>
      </c>
      <c r="D45" s="7" t="s">
        <v>28</v>
      </c>
      <c r="E45" s="7">
        <v>7</v>
      </c>
      <c r="F45" s="7">
        <v>7</v>
      </c>
      <c r="G45" s="16">
        <v>254.59302</v>
      </c>
      <c r="H45" s="16">
        <v>268.16611999999998</v>
      </c>
      <c r="I45" s="8">
        <f t="shared" si="0"/>
        <v>100</v>
      </c>
    </row>
    <row r="46" spans="1:9" x14ac:dyDescent="0.2">
      <c r="A46" s="3">
        <v>101430343</v>
      </c>
      <c r="B46" s="4" t="s">
        <v>55</v>
      </c>
      <c r="C46" s="4" t="s">
        <v>61</v>
      </c>
      <c r="D46" s="7" t="s">
        <v>28</v>
      </c>
      <c r="E46" s="7">
        <v>7</v>
      </c>
      <c r="F46" s="7">
        <v>7</v>
      </c>
      <c r="G46" s="16">
        <v>249.73214999999999</v>
      </c>
      <c r="H46" s="16">
        <v>253.40091000000001</v>
      </c>
      <c r="I46" s="8">
        <f t="shared" si="0"/>
        <v>100</v>
      </c>
    </row>
    <row r="47" spans="1:9" x14ac:dyDescent="0.2">
      <c r="A47" s="3">
        <v>101410287</v>
      </c>
      <c r="B47" s="4" t="s">
        <v>62</v>
      </c>
      <c r="C47" s="4" t="s">
        <v>63</v>
      </c>
      <c r="D47" s="7" t="s">
        <v>13</v>
      </c>
      <c r="E47" s="7">
        <v>6</v>
      </c>
      <c r="F47" s="7">
        <v>6</v>
      </c>
      <c r="G47" s="16">
        <v>263.88436999999999</v>
      </c>
      <c r="H47" s="16">
        <v>285.03919000000002</v>
      </c>
      <c r="I47" s="8">
        <f t="shared" si="0"/>
        <v>100</v>
      </c>
    </row>
    <row r="48" spans="1:9" x14ac:dyDescent="0.2">
      <c r="A48" s="3">
        <v>101410409</v>
      </c>
      <c r="B48" s="4" t="s">
        <v>62</v>
      </c>
      <c r="C48" s="4" t="s">
        <v>64</v>
      </c>
      <c r="D48" s="7" t="s">
        <v>7</v>
      </c>
      <c r="E48" s="7">
        <v>8</v>
      </c>
      <c r="F48" s="7">
        <v>8</v>
      </c>
      <c r="G48" s="16">
        <v>246.19925000000001</v>
      </c>
      <c r="H48" s="16">
        <v>266.55846000000003</v>
      </c>
      <c r="I48" s="8">
        <f t="shared" si="0"/>
        <v>100</v>
      </c>
    </row>
    <row r="49" spans="1:9" x14ac:dyDescent="0.2">
      <c r="A49" s="3">
        <v>101430176</v>
      </c>
      <c r="B49" s="4" t="s">
        <v>62</v>
      </c>
      <c r="C49" s="4" t="s">
        <v>65</v>
      </c>
      <c r="D49" s="7" t="s">
        <v>7</v>
      </c>
      <c r="E49" s="7">
        <v>8</v>
      </c>
      <c r="F49" s="7">
        <v>8</v>
      </c>
      <c r="G49" s="16">
        <v>243.92070000000001</v>
      </c>
      <c r="H49" s="16">
        <v>245.32552999999999</v>
      </c>
      <c r="I49" s="8">
        <f t="shared" si="0"/>
        <v>100</v>
      </c>
    </row>
    <row r="50" spans="1:9" x14ac:dyDescent="0.2">
      <c r="A50" s="3">
        <v>101410551</v>
      </c>
      <c r="B50" s="4" t="s">
        <v>66</v>
      </c>
      <c r="C50" s="4" t="s">
        <v>15</v>
      </c>
      <c r="D50" s="7" t="s">
        <v>13</v>
      </c>
      <c r="E50" s="7">
        <v>5</v>
      </c>
      <c r="F50" s="7">
        <v>5</v>
      </c>
      <c r="G50" s="16">
        <v>231.56079</v>
      </c>
      <c r="H50" s="16">
        <v>247.90737999999999</v>
      </c>
      <c r="I50" s="8">
        <f t="shared" si="0"/>
        <v>100</v>
      </c>
    </row>
    <row r="51" spans="1:9" x14ac:dyDescent="0.2">
      <c r="A51" s="3">
        <v>101411125</v>
      </c>
      <c r="B51" s="4" t="s">
        <v>66</v>
      </c>
      <c r="C51" s="4" t="s">
        <v>67</v>
      </c>
      <c r="D51" s="7" t="s">
        <v>13</v>
      </c>
      <c r="E51" s="7">
        <v>5</v>
      </c>
      <c r="F51" s="7">
        <v>5</v>
      </c>
      <c r="G51" s="16">
        <v>284.68509999999998</v>
      </c>
      <c r="H51" s="16">
        <v>290.59784000000002</v>
      </c>
      <c r="I51" s="8">
        <f t="shared" si="0"/>
        <v>100</v>
      </c>
    </row>
    <row r="52" spans="1:9" x14ac:dyDescent="0.2">
      <c r="A52" s="3">
        <v>101411037</v>
      </c>
      <c r="B52" s="4" t="s">
        <v>11</v>
      </c>
      <c r="C52" s="4" t="s">
        <v>68</v>
      </c>
      <c r="D52" s="7" t="s">
        <v>13</v>
      </c>
      <c r="E52" s="7">
        <v>6</v>
      </c>
      <c r="F52" s="7">
        <v>6</v>
      </c>
      <c r="G52" s="16">
        <v>280.20879000000002</v>
      </c>
      <c r="H52" s="16">
        <v>310.15212000000002</v>
      </c>
      <c r="I52" s="8">
        <f t="shared" si="0"/>
        <v>100</v>
      </c>
    </row>
    <row r="53" spans="1:9" x14ac:dyDescent="0.2">
      <c r="A53" s="3">
        <v>101430537</v>
      </c>
      <c r="B53" s="4" t="s">
        <v>11</v>
      </c>
      <c r="C53" s="4" t="s">
        <v>69</v>
      </c>
      <c r="D53" s="7" t="s">
        <v>13</v>
      </c>
      <c r="E53" s="7">
        <v>6</v>
      </c>
      <c r="F53" s="7">
        <v>6</v>
      </c>
      <c r="G53" s="16">
        <v>275.57031000000001</v>
      </c>
      <c r="H53" s="16">
        <v>284.23469999999998</v>
      </c>
      <c r="I53" s="8">
        <f t="shared" si="0"/>
        <v>100</v>
      </c>
    </row>
    <row r="54" spans="1:9" x14ac:dyDescent="0.2">
      <c r="A54" s="3">
        <v>101410472</v>
      </c>
      <c r="B54" s="4" t="s">
        <v>11</v>
      </c>
      <c r="C54" s="4" t="s">
        <v>12</v>
      </c>
      <c r="D54" s="7" t="s">
        <v>13</v>
      </c>
      <c r="E54" s="7">
        <v>8</v>
      </c>
      <c r="F54" s="7">
        <v>8</v>
      </c>
      <c r="G54" s="16">
        <v>265.27071999999998</v>
      </c>
      <c r="H54" s="16">
        <v>277.19734</v>
      </c>
      <c r="I54" s="8">
        <f t="shared" si="0"/>
        <v>100</v>
      </c>
    </row>
    <row r="55" spans="1:9" x14ac:dyDescent="0.2">
      <c r="A55" s="3">
        <v>101430237</v>
      </c>
      <c r="B55" s="4" t="s">
        <v>11</v>
      </c>
      <c r="C55" s="4" t="s">
        <v>70</v>
      </c>
      <c r="D55" s="7" t="s">
        <v>13</v>
      </c>
      <c r="E55" s="7">
        <v>8</v>
      </c>
      <c r="F55" s="7">
        <v>8</v>
      </c>
      <c r="G55" s="16">
        <v>258.34028999999998</v>
      </c>
      <c r="H55" s="16">
        <v>270.92378000000002</v>
      </c>
      <c r="I55" s="8">
        <f t="shared" si="0"/>
        <v>100</v>
      </c>
    </row>
    <row r="56" spans="1:9" x14ac:dyDescent="0.2">
      <c r="A56" s="3">
        <v>101410481</v>
      </c>
      <c r="B56" s="4" t="s">
        <v>11</v>
      </c>
      <c r="C56" s="4" t="s">
        <v>71</v>
      </c>
      <c r="D56" s="7" t="s">
        <v>13</v>
      </c>
      <c r="E56" s="7">
        <v>7</v>
      </c>
      <c r="F56" s="7">
        <v>7</v>
      </c>
      <c r="G56" s="16">
        <v>277.63952999999998</v>
      </c>
      <c r="H56" s="16">
        <v>282.33739000000003</v>
      </c>
      <c r="I56" s="8">
        <f t="shared" si="0"/>
        <v>100</v>
      </c>
    </row>
    <row r="57" spans="1:9" x14ac:dyDescent="0.2">
      <c r="A57" s="3">
        <v>101430316</v>
      </c>
      <c r="B57" s="4" t="s">
        <v>11</v>
      </c>
      <c r="C57" s="4" t="s">
        <v>72</v>
      </c>
      <c r="D57" s="7" t="s">
        <v>13</v>
      </c>
      <c r="E57" s="7">
        <v>7</v>
      </c>
      <c r="F57" s="7">
        <v>7</v>
      </c>
      <c r="G57" s="16">
        <v>282.78933000000001</v>
      </c>
      <c r="H57" s="16">
        <v>296.89321999999999</v>
      </c>
      <c r="I57" s="8">
        <f t="shared" si="0"/>
        <v>100</v>
      </c>
    </row>
    <row r="58" spans="1:9" x14ac:dyDescent="0.2">
      <c r="A58" s="3">
        <v>101410833</v>
      </c>
      <c r="B58" s="4" t="s">
        <v>11</v>
      </c>
      <c r="C58" s="4" t="s">
        <v>73</v>
      </c>
      <c r="D58" s="7" t="s">
        <v>13</v>
      </c>
      <c r="E58" s="7">
        <v>6</v>
      </c>
      <c r="F58" s="7">
        <v>6</v>
      </c>
      <c r="G58" s="16">
        <v>268.59485000000001</v>
      </c>
      <c r="H58" s="16">
        <v>278.11515000000003</v>
      </c>
      <c r="I58" s="8">
        <f t="shared" si="0"/>
        <v>100</v>
      </c>
    </row>
    <row r="59" spans="1:9" x14ac:dyDescent="0.2">
      <c r="A59" s="3">
        <v>101430325</v>
      </c>
      <c r="B59" s="4" t="s">
        <v>11</v>
      </c>
      <c r="C59" s="4" t="s">
        <v>74</v>
      </c>
      <c r="D59" s="7" t="s">
        <v>13</v>
      </c>
      <c r="E59" s="7">
        <v>6</v>
      </c>
      <c r="F59" s="7">
        <v>6</v>
      </c>
      <c r="G59" s="16">
        <v>265.78091999999998</v>
      </c>
      <c r="H59" s="16">
        <v>270.32801000000001</v>
      </c>
      <c r="I59" s="8">
        <f t="shared" si="0"/>
        <v>100</v>
      </c>
    </row>
    <row r="60" spans="1:9" x14ac:dyDescent="0.2">
      <c r="A60" s="3">
        <v>101410499</v>
      </c>
      <c r="B60" s="4" t="s">
        <v>11</v>
      </c>
      <c r="C60" s="4" t="s">
        <v>75</v>
      </c>
      <c r="D60" s="7" t="s">
        <v>13</v>
      </c>
      <c r="E60" s="7">
        <v>10</v>
      </c>
      <c r="F60" s="7">
        <v>10</v>
      </c>
      <c r="G60" s="16">
        <v>275.13875000000002</v>
      </c>
      <c r="H60" s="16">
        <v>300.20449000000002</v>
      </c>
      <c r="I60" s="8">
        <f t="shared" si="0"/>
        <v>100</v>
      </c>
    </row>
    <row r="61" spans="1:9" x14ac:dyDescent="0.2">
      <c r="A61" s="3">
        <v>101430246</v>
      </c>
      <c r="B61" s="4" t="s">
        <v>11</v>
      </c>
      <c r="C61" s="4" t="s">
        <v>76</v>
      </c>
      <c r="D61" s="7" t="s">
        <v>13</v>
      </c>
      <c r="E61" s="7">
        <v>10</v>
      </c>
      <c r="F61" s="7">
        <v>10</v>
      </c>
      <c r="G61" s="16">
        <v>279.00402000000003</v>
      </c>
      <c r="H61" s="16">
        <v>309.80646000000002</v>
      </c>
      <c r="I61" s="8">
        <f t="shared" si="0"/>
        <v>100</v>
      </c>
    </row>
    <row r="62" spans="1:9" x14ac:dyDescent="0.2">
      <c r="A62" s="3">
        <v>101410506</v>
      </c>
      <c r="B62" s="4" t="s">
        <v>11</v>
      </c>
      <c r="C62" s="4" t="s">
        <v>77</v>
      </c>
      <c r="D62" s="7" t="s">
        <v>13</v>
      </c>
      <c r="E62" s="7">
        <v>11</v>
      </c>
      <c r="F62" s="7">
        <v>11</v>
      </c>
      <c r="G62" s="16">
        <v>232.58936</v>
      </c>
      <c r="H62" s="16">
        <v>240.18075999999999</v>
      </c>
      <c r="I62" s="8">
        <f t="shared" si="0"/>
        <v>100</v>
      </c>
    </row>
    <row r="63" spans="1:9" x14ac:dyDescent="0.2">
      <c r="A63" s="3">
        <v>101430255</v>
      </c>
      <c r="B63" s="4" t="s">
        <v>11</v>
      </c>
      <c r="C63" s="4" t="s">
        <v>78</v>
      </c>
      <c r="D63" s="7" t="s">
        <v>13</v>
      </c>
      <c r="E63" s="7">
        <v>11</v>
      </c>
      <c r="F63" s="7">
        <v>11</v>
      </c>
      <c r="G63" s="16">
        <v>223.38766000000001</v>
      </c>
      <c r="H63" s="16">
        <v>236.18897999999999</v>
      </c>
      <c r="I63" s="8">
        <f t="shared" si="0"/>
        <v>100</v>
      </c>
    </row>
    <row r="64" spans="1:9" x14ac:dyDescent="0.2">
      <c r="A64" s="3">
        <v>101410515</v>
      </c>
      <c r="B64" s="4" t="s">
        <v>11</v>
      </c>
      <c r="C64" s="4" t="s">
        <v>79</v>
      </c>
      <c r="D64" s="7" t="s">
        <v>13</v>
      </c>
      <c r="E64" s="7">
        <v>11</v>
      </c>
      <c r="F64" s="7">
        <v>11</v>
      </c>
      <c r="G64" s="16">
        <v>258.38666999999998</v>
      </c>
      <c r="H64" s="16">
        <v>287.48252000000002</v>
      </c>
      <c r="I64" s="8">
        <f t="shared" si="0"/>
        <v>100</v>
      </c>
    </row>
    <row r="65" spans="1:9" x14ac:dyDescent="0.2">
      <c r="A65" s="3">
        <v>101430264</v>
      </c>
      <c r="B65" s="4" t="s">
        <v>11</v>
      </c>
      <c r="C65" s="4" t="s">
        <v>80</v>
      </c>
      <c r="D65" s="7" t="s">
        <v>13</v>
      </c>
      <c r="E65" s="7">
        <v>11</v>
      </c>
      <c r="F65" s="7">
        <v>11</v>
      </c>
      <c r="G65" s="16">
        <v>256.96674000000002</v>
      </c>
      <c r="H65" s="16">
        <v>271.12245000000001</v>
      </c>
      <c r="I65" s="8">
        <f t="shared" si="0"/>
        <v>100</v>
      </c>
    </row>
    <row r="66" spans="1:9" x14ac:dyDescent="0.2">
      <c r="A66" s="3">
        <v>101411046</v>
      </c>
      <c r="B66" s="4" t="s">
        <v>11</v>
      </c>
      <c r="C66" s="4" t="s">
        <v>81</v>
      </c>
      <c r="D66" s="7" t="s">
        <v>13</v>
      </c>
      <c r="E66" s="7">
        <v>5</v>
      </c>
      <c r="F66" s="7">
        <v>5</v>
      </c>
      <c r="G66" s="16">
        <v>244.16551000000001</v>
      </c>
      <c r="H66" s="16">
        <v>257.01769000000002</v>
      </c>
      <c r="I66" s="8">
        <f t="shared" si="0"/>
        <v>100</v>
      </c>
    </row>
    <row r="67" spans="1:9" x14ac:dyDescent="0.2">
      <c r="A67" s="3">
        <v>101430546</v>
      </c>
      <c r="B67" s="4" t="s">
        <v>11</v>
      </c>
      <c r="C67" s="4" t="s">
        <v>82</v>
      </c>
      <c r="D67" s="7" t="s">
        <v>13</v>
      </c>
      <c r="E67" s="7">
        <v>5</v>
      </c>
      <c r="F67" s="7">
        <v>5</v>
      </c>
      <c r="G67" s="16">
        <v>242.16288</v>
      </c>
      <c r="H67" s="16">
        <v>256.90337</v>
      </c>
      <c r="I67" s="8">
        <f t="shared" si="0"/>
        <v>100</v>
      </c>
    </row>
    <row r="68" spans="1:9" x14ac:dyDescent="0.2">
      <c r="A68" s="3">
        <v>101410975</v>
      </c>
      <c r="B68" s="4" t="s">
        <v>83</v>
      </c>
      <c r="C68" s="4" t="s">
        <v>84</v>
      </c>
      <c r="D68" s="7" t="s">
        <v>13</v>
      </c>
      <c r="E68" s="7">
        <v>4</v>
      </c>
      <c r="F68" s="7">
        <v>4</v>
      </c>
      <c r="G68" s="16">
        <v>298.13319000000001</v>
      </c>
      <c r="H68" s="16">
        <v>310.48226</v>
      </c>
      <c r="I68" s="8">
        <f t="shared" si="0"/>
        <v>100</v>
      </c>
    </row>
    <row r="69" spans="1:9" x14ac:dyDescent="0.2">
      <c r="A69" s="3">
        <v>101410966</v>
      </c>
      <c r="B69" s="4" t="s">
        <v>83</v>
      </c>
      <c r="C69" s="4" t="s">
        <v>85</v>
      </c>
      <c r="D69" s="7" t="s">
        <v>13</v>
      </c>
      <c r="E69" s="7">
        <v>1</v>
      </c>
      <c r="F69" s="7">
        <v>0</v>
      </c>
      <c r="G69" s="16" t="s">
        <v>24</v>
      </c>
      <c r="H69" s="16" t="s">
        <v>24</v>
      </c>
      <c r="I69" s="8">
        <f t="shared" ref="I69:I85" si="1">F69*100/E69</f>
        <v>0</v>
      </c>
    </row>
    <row r="70" spans="1:9" x14ac:dyDescent="0.2">
      <c r="A70" s="3">
        <v>101410984</v>
      </c>
      <c r="B70" s="4" t="s">
        <v>83</v>
      </c>
      <c r="C70" s="4" t="s">
        <v>16</v>
      </c>
      <c r="D70" s="7" t="s">
        <v>13</v>
      </c>
      <c r="E70" s="7">
        <v>12</v>
      </c>
      <c r="F70" s="7">
        <v>12</v>
      </c>
      <c r="G70" s="16">
        <v>275.99955</v>
      </c>
      <c r="H70" s="16">
        <v>334.89600000000002</v>
      </c>
      <c r="I70" s="8">
        <f t="shared" si="1"/>
        <v>100</v>
      </c>
    </row>
    <row r="71" spans="1:9" x14ac:dyDescent="0.2">
      <c r="A71" s="3">
        <v>101410948</v>
      </c>
      <c r="B71" s="4" t="s">
        <v>86</v>
      </c>
      <c r="C71" s="4" t="s">
        <v>87</v>
      </c>
      <c r="D71" s="7" t="s">
        <v>13</v>
      </c>
      <c r="E71" s="7">
        <v>3</v>
      </c>
      <c r="F71" s="7">
        <v>3</v>
      </c>
      <c r="G71" s="16">
        <v>221.99109000000001</v>
      </c>
      <c r="H71" s="16">
        <v>242.79101</v>
      </c>
      <c r="I71" s="8">
        <f t="shared" si="1"/>
        <v>100</v>
      </c>
    </row>
    <row r="72" spans="1:9" x14ac:dyDescent="0.2">
      <c r="A72" s="3">
        <v>101410621</v>
      </c>
      <c r="B72" s="4" t="s">
        <v>88</v>
      </c>
      <c r="C72" s="4" t="s">
        <v>89</v>
      </c>
      <c r="D72" s="7" t="s">
        <v>28</v>
      </c>
      <c r="E72" s="7">
        <v>6</v>
      </c>
      <c r="F72" s="7">
        <v>6</v>
      </c>
      <c r="G72" s="16">
        <v>239.48562999999999</v>
      </c>
      <c r="H72" s="16">
        <v>251.03717</v>
      </c>
      <c r="I72" s="8">
        <f t="shared" si="1"/>
        <v>100</v>
      </c>
    </row>
    <row r="73" spans="1:9" x14ac:dyDescent="0.2">
      <c r="A73" s="3">
        <v>101430485</v>
      </c>
      <c r="B73" s="4" t="s">
        <v>88</v>
      </c>
      <c r="C73" s="4" t="s">
        <v>90</v>
      </c>
      <c r="D73" s="7" t="s">
        <v>28</v>
      </c>
      <c r="E73" s="7">
        <v>6</v>
      </c>
      <c r="F73" s="7">
        <v>6</v>
      </c>
      <c r="G73" s="16">
        <v>236.47575000000001</v>
      </c>
      <c r="H73" s="16">
        <v>249.49499</v>
      </c>
      <c r="I73" s="8">
        <f t="shared" si="1"/>
        <v>100</v>
      </c>
    </row>
    <row r="74" spans="1:9" x14ac:dyDescent="0.2">
      <c r="A74" s="3">
        <v>101410799</v>
      </c>
      <c r="B74" s="4" t="s">
        <v>88</v>
      </c>
      <c r="C74" s="4" t="s">
        <v>91</v>
      </c>
      <c r="D74" s="7" t="s">
        <v>7</v>
      </c>
      <c r="E74" s="7">
        <v>4</v>
      </c>
      <c r="F74" s="7">
        <v>4</v>
      </c>
      <c r="G74" s="16">
        <v>220.29605000000001</v>
      </c>
      <c r="H74" s="16">
        <v>226.10848999999999</v>
      </c>
      <c r="I74" s="8">
        <f t="shared" si="1"/>
        <v>100</v>
      </c>
    </row>
    <row r="75" spans="1:9" x14ac:dyDescent="0.2">
      <c r="A75" s="3">
        <v>101430476</v>
      </c>
      <c r="B75" s="4" t="s">
        <v>88</v>
      </c>
      <c r="C75" s="4" t="s">
        <v>92</v>
      </c>
      <c r="D75" s="7" t="s">
        <v>7</v>
      </c>
      <c r="E75" s="7">
        <v>4</v>
      </c>
      <c r="F75" s="7">
        <v>4</v>
      </c>
      <c r="G75" s="16">
        <v>216.95679999999999</v>
      </c>
      <c r="H75" s="16">
        <v>220.23036999999999</v>
      </c>
      <c r="I75" s="8">
        <f t="shared" si="1"/>
        <v>100</v>
      </c>
    </row>
    <row r="76" spans="1:9" x14ac:dyDescent="0.2">
      <c r="A76" s="3">
        <v>101410533</v>
      </c>
      <c r="B76" s="4" t="s">
        <v>19</v>
      </c>
      <c r="C76" s="5" t="s">
        <v>105</v>
      </c>
      <c r="D76" s="7" t="s">
        <v>13</v>
      </c>
      <c r="E76" s="7">
        <v>7</v>
      </c>
      <c r="F76" s="7">
        <v>7</v>
      </c>
      <c r="G76" s="16">
        <v>257.10167000000001</v>
      </c>
      <c r="H76" s="16">
        <v>273.94150000000002</v>
      </c>
      <c r="I76" s="8">
        <f>F76*100/E76</f>
        <v>100</v>
      </c>
    </row>
    <row r="77" spans="1:9" x14ac:dyDescent="0.2">
      <c r="A77" s="3">
        <v>101410869</v>
      </c>
      <c r="B77" s="4" t="s">
        <v>93</v>
      </c>
      <c r="C77" s="4" t="s">
        <v>94</v>
      </c>
      <c r="D77" s="7" t="s">
        <v>13</v>
      </c>
      <c r="E77" s="7">
        <v>4</v>
      </c>
      <c r="F77" s="7">
        <v>4</v>
      </c>
      <c r="G77" s="16">
        <v>237.70563999999999</v>
      </c>
      <c r="H77" s="16">
        <v>244.73185000000001</v>
      </c>
      <c r="I77" s="8">
        <f t="shared" si="1"/>
        <v>100</v>
      </c>
    </row>
    <row r="78" spans="1:9" x14ac:dyDescent="0.2">
      <c r="A78" s="3">
        <v>101410878</v>
      </c>
      <c r="B78" s="4" t="s">
        <v>93</v>
      </c>
      <c r="C78" s="4" t="s">
        <v>95</v>
      </c>
      <c r="D78" s="7" t="s">
        <v>13</v>
      </c>
      <c r="E78" s="7">
        <v>5</v>
      </c>
      <c r="F78" s="7">
        <v>5</v>
      </c>
      <c r="G78" s="16">
        <v>246.62411</v>
      </c>
      <c r="H78" s="16">
        <v>291.53217999999998</v>
      </c>
      <c r="I78" s="8">
        <f t="shared" si="1"/>
        <v>100</v>
      </c>
    </row>
    <row r="79" spans="1:9" x14ac:dyDescent="0.2">
      <c r="A79" s="3">
        <v>101410542</v>
      </c>
      <c r="B79" s="4" t="s">
        <v>93</v>
      </c>
      <c r="C79" s="4" t="s">
        <v>96</v>
      </c>
      <c r="D79" s="7" t="s">
        <v>13</v>
      </c>
      <c r="E79" s="7">
        <v>9</v>
      </c>
      <c r="F79" s="7">
        <v>9</v>
      </c>
      <c r="G79" s="16">
        <v>252.45994999999999</v>
      </c>
      <c r="H79" s="16">
        <v>271.69776000000002</v>
      </c>
      <c r="I79" s="8">
        <f t="shared" si="1"/>
        <v>100</v>
      </c>
    </row>
    <row r="80" spans="1:9" x14ac:dyDescent="0.2">
      <c r="A80" s="3">
        <v>101430528</v>
      </c>
      <c r="B80" s="4" t="s">
        <v>93</v>
      </c>
      <c r="C80" s="4" t="s">
        <v>97</v>
      </c>
      <c r="D80" s="7" t="s">
        <v>13</v>
      </c>
      <c r="E80" s="7">
        <v>9</v>
      </c>
      <c r="F80" s="7">
        <v>9</v>
      </c>
      <c r="G80" s="16">
        <v>247.1071</v>
      </c>
      <c r="H80" s="16">
        <v>272.21382999999997</v>
      </c>
      <c r="I80" s="8">
        <f t="shared" si="1"/>
        <v>100</v>
      </c>
    </row>
    <row r="81" spans="1:9" x14ac:dyDescent="0.2">
      <c r="A81" s="3">
        <v>101410887</v>
      </c>
      <c r="B81" s="4" t="s">
        <v>93</v>
      </c>
      <c r="C81" s="4" t="s">
        <v>98</v>
      </c>
      <c r="D81" s="7" t="s">
        <v>7</v>
      </c>
      <c r="E81" s="7">
        <v>4</v>
      </c>
      <c r="F81" s="7">
        <v>4</v>
      </c>
      <c r="G81" s="16">
        <v>230.13504</v>
      </c>
      <c r="H81" s="16">
        <v>233.04940999999999</v>
      </c>
      <c r="I81" s="8">
        <f t="shared" si="1"/>
        <v>100</v>
      </c>
    </row>
    <row r="82" spans="1:9" x14ac:dyDescent="0.2">
      <c r="A82" s="3">
        <v>101410896</v>
      </c>
      <c r="B82" s="4" t="s">
        <v>93</v>
      </c>
      <c r="C82" s="4" t="s">
        <v>99</v>
      </c>
      <c r="D82" s="7" t="s">
        <v>13</v>
      </c>
      <c r="E82" s="7">
        <v>5</v>
      </c>
      <c r="F82" s="7">
        <v>5</v>
      </c>
      <c r="G82" s="16">
        <v>238.66997000000001</v>
      </c>
      <c r="H82" s="16">
        <v>250.44209000000001</v>
      </c>
      <c r="I82" s="8">
        <f t="shared" si="1"/>
        <v>100</v>
      </c>
    </row>
    <row r="83" spans="1:9" x14ac:dyDescent="0.2">
      <c r="A83" s="3">
        <v>101410957</v>
      </c>
      <c r="B83" s="4" t="s">
        <v>93</v>
      </c>
      <c r="C83" s="4" t="s">
        <v>100</v>
      </c>
      <c r="D83" s="7" t="s">
        <v>13</v>
      </c>
      <c r="E83" s="7">
        <v>5</v>
      </c>
      <c r="F83" s="7">
        <v>5</v>
      </c>
      <c r="G83" s="16">
        <v>241.69882000000001</v>
      </c>
      <c r="H83" s="16">
        <v>248.76625000000001</v>
      </c>
      <c r="I83" s="8">
        <f t="shared" si="1"/>
        <v>100</v>
      </c>
    </row>
    <row r="84" spans="1:9" x14ac:dyDescent="0.2">
      <c r="A84" s="3">
        <v>101410912</v>
      </c>
      <c r="B84" s="4" t="s">
        <v>93</v>
      </c>
      <c r="C84" s="4" t="s">
        <v>101</v>
      </c>
      <c r="D84" s="7" t="s">
        <v>13</v>
      </c>
      <c r="E84" s="7">
        <v>5</v>
      </c>
      <c r="F84" s="7">
        <v>5</v>
      </c>
      <c r="G84" s="16">
        <v>236.18205</v>
      </c>
      <c r="H84" s="16">
        <v>248.85298</v>
      </c>
      <c r="I84" s="8">
        <f t="shared" si="1"/>
        <v>100</v>
      </c>
    </row>
    <row r="85" spans="1:9" x14ac:dyDescent="0.2">
      <c r="A85" s="3">
        <v>101410939</v>
      </c>
      <c r="B85" s="4" t="s">
        <v>93</v>
      </c>
      <c r="C85" s="4" t="s">
        <v>102</v>
      </c>
      <c r="D85" s="7" t="s">
        <v>13</v>
      </c>
      <c r="E85" s="7">
        <v>6</v>
      </c>
      <c r="F85" s="7">
        <v>6</v>
      </c>
      <c r="G85" s="16">
        <v>244.46874</v>
      </c>
      <c r="H85" s="16">
        <v>252.33313999999999</v>
      </c>
      <c r="I85" s="8">
        <f t="shared" si="1"/>
        <v>100</v>
      </c>
    </row>
  </sheetData>
  <mergeCells count="4">
    <mergeCell ref="A4:D4"/>
    <mergeCell ref="G4:H4"/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2014-10-03T19:23:07Z</dcterms:created>
  <dcterms:modified xsi:type="dcterms:W3CDTF">2014-10-03T17:42:39Z</dcterms:modified>
</cp:coreProperties>
</file>